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2" r:id="rId1"/>
  </sheets>
  <definedNames>
    <definedName name="_xlnm._FilterDatabase" localSheetId="0" hidden="1">'Sheet1 (2)'!$2:$34</definedName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<sst xmlns="http://schemas.openxmlformats.org/spreadsheetml/2006/main" count="164" uniqueCount="102">
  <si>
    <t>富锦市2026年巩固拓展脱贫攻坚成果和乡村振兴项目库项目基本情况表</t>
  </si>
  <si>
    <t>序
号</t>
  </si>
  <si>
    <t>项目库年度</t>
  </si>
  <si>
    <t>项目名称</t>
  </si>
  <si>
    <t>项目类别</t>
  </si>
  <si>
    <t>实施地点</t>
  </si>
  <si>
    <t>建设任务</t>
  </si>
  <si>
    <t>资金额（万元）</t>
  </si>
  <si>
    <t>项目
状态</t>
  </si>
  <si>
    <t>备注</t>
  </si>
  <si>
    <t>富锦市年产10万吨麦芽糖、10万吨低聚麦芽糖、20万吨全自动复配糖生产线设备采购项目</t>
  </si>
  <si>
    <t>产业项目-机械</t>
  </si>
  <si>
    <t>富锦市工业园区</t>
  </si>
  <si>
    <t>拟采购麦芽糖生产线设备</t>
  </si>
  <si>
    <t>储备</t>
  </si>
  <si>
    <t>锦山镇重兴村秸秆离田打包机项目</t>
  </si>
  <si>
    <t>锦山镇重兴村</t>
  </si>
  <si>
    <t>购买雷沃2604拖拉机1台，常发轮式自走收割机1台，顺邦打包机2台，海阔打包机2台，雷沃液压翻转犁1台，雷沃2204拖拉机3台。</t>
  </si>
  <si>
    <t>富锦市向阳川镇连山村农业机械项目</t>
  </si>
  <si>
    <t>向阳川镇连山村</t>
  </si>
  <si>
    <t>科乐收（CLAAS) TRION 740联合收割机约 375万，930跑步机大豆割台 78万，12行格林豪夫折叠割台102万，合计555万。</t>
  </si>
  <si>
    <t>二龙山镇新隆村农机设备采购项目</t>
  </si>
  <si>
    <t>二龙山镇新隆村</t>
  </si>
  <si>
    <t>凯斯玉米收获机5088一台、凯斯玉米割台5508一台、凯斯大豆收割台3020一台、福田雷沃轮式拖拉机2104两台、高拖粮食转运车20吨三台、贝克瑞斯智能电驱气吸8行电控精播机两台、2104中耕胎两套（8只）。</t>
  </si>
  <si>
    <t>头林镇狮头鹅养殖设备采购项目</t>
  </si>
  <si>
    <t>头林镇</t>
  </si>
  <si>
    <t>采购狮头鹅养殖机械设备及配套设施。</t>
  </si>
  <si>
    <t>大榆树镇太平村农机设备壮大村集体经济采购项目</t>
  </si>
  <si>
    <t>大榆树镇太平村</t>
  </si>
  <si>
    <t>1.拖拉机东方红LP2204-C 1台；2.旋耕机东方红LP2205-C 1台；
3.导航东方红LP2206-C 1台。</t>
  </si>
  <si>
    <t>壮大村集体经济</t>
  </si>
  <si>
    <t>宏胜镇南林村农机设备采购项目</t>
  </si>
  <si>
    <t>宏胜镇南林村</t>
  </si>
  <si>
    <t>2台谷物联合收割机、2台拖拉机。</t>
  </si>
  <si>
    <t>大榆树镇拾房村农机设备壮大村集体经济采购项目</t>
  </si>
  <si>
    <t>大榆树镇拾房村</t>
  </si>
  <si>
    <t>1.长发牌2204拖拉机一台；2.德沃8行点播机一台；3.镇压器一台。</t>
  </si>
  <si>
    <t>富锦镇嘎尔当村苯板生产蒸汽锅炉及附属设施采购项目</t>
  </si>
  <si>
    <t>富锦镇嘎尔当村</t>
  </si>
  <si>
    <t>蒸汽锅炉及附属设备，烘房加热附件采购。</t>
  </si>
  <si>
    <t>向阳川镇太和村农机设备采购项目</t>
  </si>
  <si>
    <t>向阳川镇太和村</t>
  </si>
  <si>
    <t>购买迪尔230新型，一台大豆割台，一台玉米割台，旱田胎。</t>
  </si>
  <si>
    <t>向阳川镇友谊村丰硕养殖场建设项目</t>
  </si>
  <si>
    <t>产业项目-加工</t>
  </si>
  <si>
    <t>向阳川镇友谊村</t>
  </si>
  <si>
    <t>计划采购种子粮食清选设备一套包含：大型出仓机、抛粮机、扒谷机。清理筛，卸粮机，补仓机、液压转向输送机和运输机等配套设施。</t>
  </si>
  <si>
    <t>巨贤村颗粒厂二期项目</t>
  </si>
  <si>
    <t>长安镇巨贤村</t>
  </si>
  <si>
    <t>玉米芯2000-1200粉碎机2台；玉米芯HZG3.5-15烘干机2台；玉米芯毛絮风选360除尘机1台。</t>
  </si>
  <si>
    <t>锦山镇世一村秸秆饲料项目</t>
  </si>
  <si>
    <t>锦山镇世一村</t>
  </si>
  <si>
    <t>①建设一栋7米举架、H型钢主体框架、房盖墙板采用双层彩板加玻璃丝绵。1200㎡钢结构厂房；② 建设厂区水泥地面硬化5000㎡；③拟购买农用机车2台、配套机械8台、饲料加工机械8台套及基础设施；④饲料加工辅助农机具和配套设备。</t>
  </si>
  <si>
    <t>向阳川镇六合村笨榨豆油项目</t>
  </si>
  <si>
    <t>向阳川镇六合村</t>
  </si>
  <si>
    <t>采购大豆榨油设备一台，不锈钢精炼油设备一台，导热油炉（燃煤、生物质颗粒）一台，不锈钢304成品油罐（含安装材料）三台，不锈钢灌装设备一台。</t>
  </si>
  <si>
    <t>向阳川镇六合村鲜食玉米加工项目二期</t>
  </si>
  <si>
    <t>1.拟采购气吹扒皮机、一拖二杀菌锅、滚动包装机.2.拟采购15T/D 玉米脱皮制碴制粉设备。3.拟采购4YZJ-5A1茎穗兼收玉米收获机(五行)。</t>
  </si>
  <si>
    <t>砚山镇东五顶村烘干塔项目</t>
  </si>
  <si>
    <t>砚山镇东五顶村</t>
  </si>
  <si>
    <t>建设500吨烘干塔一座、3000平方米储粮大库一座。</t>
  </si>
  <si>
    <t>大榆树镇隆川村传统马铃薯粉条加工项目</t>
  </si>
  <si>
    <t>大榆树镇隆川村</t>
  </si>
  <si>
    <t>采购设备及新建厂房包括：1.打芡机1台；2.合面机1台；3.上面机2台；4.真空和面机1台；5.生物质颗粒圆锅1台；6.冷却输送链1座；7.控水输送链1座；8.数控拨条机1套；9.自动上车机1套；10.粉杆10000根；11.生物质蒸气锅炉 2台；12.淀粉脱水机 1台；12.淀粉脱水机 1台；13.淀粉养浆吨缸30座；14.挂粉车100辆；15.电动叉车2辆；16.净水设备及给水管线1套；17.套膜机1台；18.淀粉包装机1台；19.封口机1台；20.台湾嘉音A75打包一体机1台；21.胶带机2台；22.搅缸机1台；23.搓磨机1台；24供热系统（柱式暖气片）20台；25.供热系统DN40（镀锌管）25片；26.排气系统1套；27.变压器1座；28.烘干房500㎡ 1座；29.冷库 100㎡3座；30.保温钢构厂房（面积1934.3㎡ 房檐高5m）1座。31.螺旋上料仓1座。</t>
  </si>
  <si>
    <t>锦山镇富廷村烘干塔项目</t>
  </si>
  <si>
    <t>锦山镇富廷村</t>
  </si>
  <si>
    <t>购买日处理200吨烘干塔设备一套，输送机2台，200吨钢板仓加提升机2套，钢结构库房，1500平方米，硬化地面5200平方米，办公室300平方米，18米长150吨地磅，370米铁艺围栏，电动拉门，预计投资390万元，全部使用乡村振兴衔接资金。</t>
  </si>
  <si>
    <t>向阳川镇六合村冷藏库建设项目</t>
  </si>
  <si>
    <t>产业项目-仓储</t>
  </si>
  <si>
    <t>拟建设冷藏库1000平方米。</t>
  </si>
  <si>
    <t>富锦市上街基镇东立村基础设施项目</t>
  </si>
  <si>
    <t>基础设施-工程项目</t>
  </si>
  <si>
    <t>上街基镇东立村</t>
  </si>
  <si>
    <t>建设水泥路2400米。</t>
  </si>
  <si>
    <t>锦山镇锦山村道路硬化项目</t>
  </si>
  <si>
    <t>锦山镇锦山村</t>
  </si>
  <si>
    <t>硬化道路3000平方米及暗沟排水。</t>
  </si>
  <si>
    <t>二龙山镇新兴村道路硬化项目</t>
  </si>
  <si>
    <t>二龙山镇新兴村</t>
  </si>
  <si>
    <t>道路硬化总长1100米。</t>
  </si>
  <si>
    <t>二龙山镇靠山村道路硬化项目</t>
  </si>
  <si>
    <t>二龙山镇靠山村</t>
  </si>
  <si>
    <t>道路硬化总长3650米，其中包括南北道三条1000米，东西道五条2650米。</t>
  </si>
  <si>
    <t>向阳川镇永太村基础设施建设项目</t>
  </si>
  <si>
    <t>向阳川镇永太村</t>
  </si>
  <si>
    <t>建设水泥道路4100米（长）×5米（宽）。</t>
  </si>
  <si>
    <t>锦山洪洲村晒场项目</t>
  </si>
  <si>
    <t>锦山镇洪洲村</t>
  </si>
  <si>
    <t>①平场地长100米，宽75米；②铺设砂石厚度30公分，水稳厚度30公分；③实施7500平方米硬化地面（水泥20公分厚度）。</t>
  </si>
  <si>
    <t>砚山镇东五顶村晒场项目</t>
  </si>
  <si>
    <t>新建硬化晒场8000平方米。</t>
  </si>
  <si>
    <t>庭院经济奖补</t>
  </si>
  <si>
    <t>政策类</t>
  </si>
  <si>
    <t>符合条件的脱贫人口和监测对象家庭人员。</t>
  </si>
  <si>
    <t>雨露计划补助（春季）</t>
  </si>
  <si>
    <t>符合条件的脱贫人口和监测对象家庭学生，每生1500元。</t>
  </si>
  <si>
    <t>雨露计划补助（秋季）</t>
  </si>
  <si>
    <t>就业务工补贴、生产奖补</t>
  </si>
  <si>
    <t>项目管理费</t>
  </si>
  <si>
    <t>其他类</t>
  </si>
  <si>
    <t>用于项目管理相关的支出。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</si>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</sst>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4"/>
  <sheetViews>
    <sheetView tabSelected="1" topLeftCell="A18" workbookViewId="0">
      <selection activeCell="F22" sqref="F22"/>
    </sheetView>
  </sheetViews>
  <sheetFormatPr defaultColWidth="8" defaultRowHeight="14.25"/>
  <cols>
    <col min="1" max="1" width="4.34074074074074" style="1" customWidth="1"/>
    <col min="2" max="2" width="8.22222222222222" style="6" customWidth="1"/>
    <col min="3" max="3" width="16.7851851851852" style="7" customWidth="1"/>
    <col min="4" max="4" width="14.2222222222222" style="6" customWidth="1"/>
    <col min="5" max="5" width="11.8962962962963" style="7" customWidth="1"/>
    <col min="6" max="6" width="71.4444444444444" style="7" customWidth="1"/>
    <col min="7" max="7" width="16.0740740740741" style="6" customWidth="1"/>
    <col min="8" max="8" width="14.637037037037" style="6" customWidth="1"/>
    <col min="9" max="9" width="25.6148148148148" style="1" customWidth="1"/>
    <col min="10" max="16384" width="8" style="1"/>
  </cols>
  <sheetData>
    <row r="1" s="1" customFormat="1" ht="44" customHeight="1" spans="1:10 16382:16384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1" customFormat="1" ht="69" customHeight="1" spans="1:10 16382:16384">
      <c r="A2" s="9" t="s">
        <v>1</v>
      </c>
      <c r="B2" s="10" t="s">
        <v>2</v>
      </c>
      <c r="C2" s="11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1" customFormat="1" ht="79" customHeight="1" spans="1:10 16382:16384">
      <c r="A3" s="12">
        <v>1</v>
      </c>
      <c r="B3" s="12">
        <v>2026</v>
      </c>
      <c r="C3" s="12" t="s">
        <v>10</v>
      </c>
      <c r="D3" s="12" t="s">
        <v>11</v>
      </c>
      <c r="E3" s="12" t="s">
        <v>12</v>
      </c>
      <c r="F3" s="13" t="s">
        <v>13</v>
      </c>
      <c r="G3" s="12">
        <v>900</v>
      </c>
      <c r="H3" s="12" t="s">
        <v>14</v>
      </c>
      <c r="I3" s="12"/>
      <c r="J3" s="14"/>
    </row>
    <row r="4" s="2" customFormat="1" ht="40" customHeight="1" spans="1:10 16382:16384">
      <c r="A4" s="12">
        <v>2</v>
      </c>
      <c r="B4" s="12">
        <v>2026</v>
      </c>
      <c r="C4" s="12" t="s">
        <v>15</v>
      </c>
      <c r="D4" s="12" t="s">
        <v>11</v>
      </c>
      <c r="E4" s="12" t="s">
        <v>16</v>
      </c>
      <c r="F4" s="13" t="s">
        <v>17</v>
      </c>
      <c r="G4" s="12">
        <v>300</v>
      </c>
      <c r="H4" s="12" t="s">
        <v>14</v>
      </c>
      <c r="I4" s="12"/>
      <c r="J4" s="15"/>
      <c r="XFB4" s="1"/>
      <c r="XFC4" s="1"/>
      <c r="XFD4" s="1"/>
    </row>
    <row r="5" s="1" customFormat="1" ht="40" customHeight="1" spans="1:10 16382:16384">
      <c r="A5" s="12">
        <v>3</v>
      </c>
      <c r="B5" s="12">
        <v>2026</v>
      </c>
      <c r="C5" s="12" t="s">
        <v>18</v>
      </c>
      <c r="D5" s="12" t="s">
        <v>11</v>
      </c>
      <c r="E5" s="12" t="s">
        <v>19</v>
      </c>
      <c r="F5" s="13" t="s">
        <v>20</v>
      </c>
      <c r="G5" s="12">
        <v>555</v>
      </c>
      <c r="H5" s="12" t="s">
        <v>14</v>
      </c>
      <c r="I5" s="12"/>
      <c r="J5" s="14"/>
    </row>
    <row r="6" s="1" customFormat="1" ht="54" customHeight="1" spans="1:10 16382:16384">
      <c r="A6" s="12">
        <v>4</v>
      </c>
      <c r="B6" s="12">
        <v>2026</v>
      </c>
      <c r="C6" s="12" t="s">
        <v>21</v>
      </c>
      <c r="D6" s="12" t="s">
        <v>11</v>
      </c>
      <c r="E6" s="12" t="s">
        <v>22</v>
      </c>
      <c r="F6" s="13" t="s">
        <v>23</v>
      </c>
      <c r="G6" s="12">
        <v>320</v>
      </c>
      <c r="H6" s="12" t="s">
        <v>14</v>
      </c>
      <c r="I6" s="16"/>
      <c r="J6" s="14"/>
    </row>
    <row r="7" s="3" customFormat="1" ht="50" customHeight="1" spans="1:10 16382:16384">
      <c r="A7" s="12">
        <v>5</v>
      </c>
      <c r="B7" s="12">
        <v>2026</v>
      </c>
      <c r="C7" s="12" t="s">
        <v>24</v>
      </c>
      <c r="D7" s="12" t="s">
        <v>11</v>
      </c>
      <c r="E7" s="12" t="s">
        <v>25</v>
      </c>
      <c r="F7" s="13" t="s">
        <v>26</v>
      </c>
      <c r="G7" s="12">
        <v>450</v>
      </c>
      <c r="H7" s="12" t="s">
        <v>14</v>
      </c>
      <c r="I7" s="17"/>
      <c r="XFB7" s="1"/>
      <c r="XFC7" s="1"/>
      <c r="XFD7" s="1"/>
    </row>
    <row r="8" s="4" customFormat="1" ht="50" customHeight="1" spans="1:10 16382:16384">
      <c r="A8" s="12">
        <v>6</v>
      </c>
      <c r="B8" s="12">
        <v>2026</v>
      </c>
      <c r="C8" s="12" t="s">
        <v>27</v>
      </c>
      <c r="D8" s="12" t="s">
        <v>11</v>
      </c>
      <c r="E8" s="12" t="s">
        <v>28</v>
      </c>
      <c r="F8" s="13" t="s">
        <v>29</v>
      </c>
      <c r="G8" s="12">
        <v>50</v>
      </c>
      <c r="H8" s="12" t="s">
        <v>14</v>
      </c>
      <c r="I8" s="12" t="s">
        <v>30</v>
      </c>
      <c r="XFB8" s="1"/>
      <c r="XFC8" s="1"/>
      <c r="XFD8" s="1"/>
    </row>
    <row r="9" s="1" customFormat="1" ht="50" customHeight="1" spans="1:10 16382:16384">
      <c r="A9" s="12">
        <v>7</v>
      </c>
      <c r="B9" s="18">
        <v>2026</v>
      </c>
      <c r="C9" s="12" t="s">
        <v>31</v>
      </c>
      <c r="D9" s="12" t="s">
        <v>11</v>
      </c>
      <c r="E9" s="12" t="s">
        <v>32</v>
      </c>
      <c r="F9" s="13" t="s">
        <v>33</v>
      </c>
      <c r="G9" s="12">
        <v>300</v>
      </c>
      <c r="H9" s="12" t="s">
        <v>14</v>
      </c>
      <c r="I9" s="19"/>
      <c r="J9" s="14"/>
    </row>
    <row r="10" s="1" customFormat="1" ht="50" customHeight="1" spans="1:10 16382:16384">
      <c r="A10" s="12">
        <v>8</v>
      </c>
      <c r="B10" s="18">
        <v>2026</v>
      </c>
      <c r="C10" s="12" t="s">
        <v>34</v>
      </c>
      <c r="D10" s="12" t="s">
        <v>11</v>
      </c>
      <c r="E10" s="12" t="s">
        <v>35</v>
      </c>
      <c r="F10" s="13" t="s">
        <v>36</v>
      </c>
      <c r="G10" s="12">
        <v>50</v>
      </c>
      <c r="H10" s="12" t="s">
        <v>14</v>
      </c>
      <c r="I10" s="12" t="s">
        <v>30</v>
      </c>
      <c r="J10" s="14"/>
    </row>
    <row r="11" s="4" customFormat="1" ht="50" customHeight="1" spans="1:10 16382:16384">
      <c r="A11" s="12">
        <v>9</v>
      </c>
      <c r="B11" s="12">
        <v>2026</v>
      </c>
      <c r="C11" s="12" t="s">
        <v>37</v>
      </c>
      <c r="D11" s="12" t="s">
        <v>11</v>
      </c>
      <c r="E11" s="12" t="s">
        <v>38</v>
      </c>
      <c r="F11" s="13" t="s">
        <v>39</v>
      </c>
      <c r="G11" s="12">
        <v>50</v>
      </c>
      <c r="H11" s="12" t="s">
        <v>14</v>
      </c>
      <c r="I11" s="12"/>
      <c r="XFB11" s="1"/>
      <c r="XFC11" s="1"/>
      <c r="XFD11" s="1"/>
    </row>
    <row r="12" s="5" customFormat="1" ht="50" customHeight="1" spans="1:10 16382:16384">
      <c r="A12" s="12">
        <v>10</v>
      </c>
      <c r="B12" s="12">
        <v>2026</v>
      </c>
      <c r="C12" s="12" t="s">
        <v>40</v>
      </c>
      <c r="D12" s="12" t="s">
        <v>11</v>
      </c>
      <c r="E12" s="12" t="s">
        <v>41</v>
      </c>
      <c r="F12" s="13" t="s">
        <v>42</v>
      </c>
      <c r="G12" s="12">
        <v>50</v>
      </c>
      <c r="H12" s="12" t="s">
        <v>14</v>
      </c>
      <c r="I12" s="12" t="s">
        <v>30</v>
      </c>
    </row>
    <row r="13" s="1" customFormat="1" ht="50" customHeight="1" spans="1:10 16382:16384">
      <c r="A13" s="12">
        <v>11</v>
      </c>
      <c r="B13" s="12">
        <v>2026</v>
      </c>
      <c r="C13" s="12" t="s">
        <v>43</v>
      </c>
      <c r="D13" s="12" t="s">
        <v>44</v>
      </c>
      <c r="E13" s="12" t="s">
        <v>45</v>
      </c>
      <c r="F13" s="13" t="s">
        <v>46</v>
      </c>
      <c r="G13" s="12">
        <v>230</v>
      </c>
      <c r="H13" s="12" t="s">
        <v>14</v>
      </c>
      <c r="I13" s="12"/>
      <c r="J13" s="14"/>
    </row>
    <row r="14" s="1" customFormat="1" ht="50" customHeight="1" spans="1:10 16382:16384">
      <c r="A14" s="12">
        <v>12</v>
      </c>
      <c r="B14" s="12">
        <v>2026</v>
      </c>
      <c r="C14" s="12" t="s">
        <v>47</v>
      </c>
      <c r="D14" s="12" t="s">
        <v>44</v>
      </c>
      <c r="E14" s="12" t="s">
        <v>48</v>
      </c>
      <c r="F14" s="13" t="s">
        <v>49</v>
      </c>
      <c r="G14" s="12">
        <v>220</v>
      </c>
      <c r="H14" s="12" t="s">
        <v>14</v>
      </c>
      <c r="I14" s="20"/>
      <c r="J14" s="14"/>
    </row>
    <row r="15" s="1" customFormat="1" ht="55" customHeight="1" spans="1:10 16382:16384">
      <c r="A15" s="12">
        <v>13</v>
      </c>
      <c r="B15" s="12">
        <v>2026</v>
      </c>
      <c r="C15" s="12" t="s">
        <v>50</v>
      </c>
      <c r="D15" s="12" t="s">
        <v>44</v>
      </c>
      <c r="E15" s="12" t="s">
        <v>51</v>
      </c>
      <c r="F15" s="13" t="s">
        <v>52</v>
      </c>
      <c r="G15" s="12">
        <v>446</v>
      </c>
      <c r="H15" s="12" t="s">
        <v>14</v>
      </c>
      <c r="I15" s="20"/>
      <c r="J15" s="14"/>
    </row>
    <row r="16" s="1" customFormat="1" ht="55" customHeight="1" spans="1:10 16382:16384">
      <c r="A16" s="12">
        <v>14</v>
      </c>
      <c r="B16" s="12">
        <v>2026</v>
      </c>
      <c r="C16" s="12" t="s">
        <v>53</v>
      </c>
      <c r="D16" s="12" t="s">
        <v>44</v>
      </c>
      <c r="E16" s="12" t="s">
        <v>54</v>
      </c>
      <c r="F16" s="13" t="s">
        <v>55</v>
      </c>
      <c r="G16" s="12">
        <v>80</v>
      </c>
      <c r="H16" s="12" t="s">
        <v>14</v>
      </c>
      <c r="I16" s="20"/>
      <c r="J16" s="14"/>
    </row>
    <row r="17" s="1" customFormat="1" ht="55" customHeight="1" spans="1:10 16382:16384">
      <c r="A17" s="12">
        <v>15</v>
      </c>
      <c r="B17" s="12">
        <v>2026</v>
      </c>
      <c r="C17" s="12" t="s">
        <v>56</v>
      </c>
      <c r="D17" s="12" t="s">
        <v>44</v>
      </c>
      <c r="E17" s="12" t="s">
        <v>54</v>
      </c>
      <c r="F17" s="13" t="s">
        <v>57</v>
      </c>
      <c r="G17" s="12">
        <v>141</v>
      </c>
      <c r="H17" s="12" t="s">
        <v>14</v>
      </c>
      <c r="I17" s="20"/>
      <c r="J17" s="14"/>
    </row>
    <row r="18" s="1" customFormat="1" ht="43" customHeight="1" spans="1:10 16382:16384">
      <c r="A18" s="12">
        <v>16</v>
      </c>
      <c r="B18" s="18">
        <v>2026</v>
      </c>
      <c r="C18" s="12" t="s">
        <v>58</v>
      </c>
      <c r="D18" s="12" t="s">
        <v>44</v>
      </c>
      <c r="E18" s="12" t="s">
        <v>59</v>
      </c>
      <c r="F18" s="13" t="s">
        <v>60</v>
      </c>
      <c r="G18" s="12">
        <v>400</v>
      </c>
      <c r="H18" s="12" t="s">
        <v>14</v>
      </c>
      <c r="I18" s="19"/>
      <c r="J18" s="14"/>
    </row>
    <row r="19" s="1" customFormat="1" ht="69" customHeight="1" spans="1:10 16382:16384">
      <c r="A19" s="12">
        <v>17</v>
      </c>
      <c r="B19" s="18">
        <v>2026</v>
      </c>
      <c r="C19" s="12" t="s">
        <v>61</v>
      </c>
      <c r="D19" s="12" t="s">
        <v>44</v>
      </c>
      <c r="E19" s="12" t="s">
        <v>62</v>
      </c>
      <c r="F19" s="13" t="s">
        <v>63</v>
      </c>
      <c r="G19" s="12">
        <v>450</v>
      </c>
      <c r="H19" s="12" t="s">
        <v>14</v>
      </c>
      <c r="I19" s="19"/>
      <c r="J19" s="14"/>
    </row>
    <row r="20" s="4" customFormat="1" ht="68" customHeight="1" spans="1:10 16382:16384">
      <c r="A20" s="12">
        <v>18</v>
      </c>
      <c r="B20" s="12">
        <v>2026</v>
      </c>
      <c r="C20" s="12" t="s">
        <v>64</v>
      </c>
      <c r="D20" s="12" t="s">
        <v>44</v>
      </c>
      <c r="E20" s="12" t="s">
        <v>65</v>
      </c>
      <c r="F20" s="13" t="s">
        <v>66</v>
      </c>
      <c r="G20" s="12">
        <v>390</v>
      </c>
      <c r="H20" s="12" t="s">
        <v>14</v>
      </c>
      <c r="I20" s="17"/>
      <c r="XFB20" s="1"/>
      <c r="XFC20" s="1"/>
      <c r="XFD20" s="1"/>
    </row>
    <row r="21" s="4" customFormat="1" ht="45" customHeight="1" spans="1:10 16382:16384">
      <c r="A21" s="12">
        <v>19</v>
      </c>
      <c r="B21" s="12">
        <v>2026</v>
      </c>
      <c r="C21" s="12" t="s">
        <v>67</v>
      </c>
      <c r="D21" s="12" t="s">
        <v>68</v>
      </c>
      <c r="E21" s="12" t="s">
        <v>54</v>
      </c>
      <c r="F21" s="13" t="s">
        <v>69</v>
      </c>
      <c r="G21" s="12">
        <v>450</v>
      </c>
      <c r="H21" s="12" t="s">
        <v>14</v>
      </c>
      <c r="I21" s="20"/>
      <c r="XFB21" s="1"/>
      <c r="XFC21" s="1"/>
      <c r="XFD21" s="1"/>
    </row>
    <row r="22" s="1" customFormat="1" ht="45" customHeight="1" spans="1:10 16382:16384">
      <c r="A22" s="12">
        <v>20</v>
      </c>
      <c r="B22" s="12">
        <v>2026</v>
      </c>
      <c r="C22" s="12" t="s">
        <v>70</v>
      </c>
      <c r="D22" s="12" t="s">
        <v>71</v>
      </c>
      <c r="E22" s="12" t="s">
        <v>72</v>
      </c>
      <c r="F22" s="13" t="s">
        <v>73</v>
      </c>
      <c r="G22" s="12">
        <v>238</v>
      </c>
      <c r="H22" s="12" t="s">
        <v>14</v>
      </c>
      <c r="I22" s="17"/>
      <c r="J22" s="14"/>
    </row>
    <row r="23" s="1" customFormat="1" ht="45" customHeight="1" spans="1:10 16382:16384">
      <c r="A23" s="12">
        <v>21</v>
      </c>
      <c r="B23" s="12">
        <v>2026</v>
      </c>
      <c r="C23" s="12" t="s">
        <v>74</v>
      </c>
      <c r="D23" s="12" t="s">
        <v>71</v>
      </c>
      <c r="E23" s="12" t="s">
        <v>75</v>
      </c>
      <c r="F23" s="13" t="s">
        <v>76</v>
      </c>
      <c r="G23" s="12">
        <v>120</v>
      </c>
      <c r="H23" s="12" t="s">
        <v>14</v>
      </c>
      <c r="I23" s="19"/>
      <c r="J23" s="14"/>
    </row>
    <row r="24" s="1" customFormat="1" ht="45" customHeight="1" spans="1:10 16382:16384">
      <c r="A24" s="12">
        <v>22</v>
      </c>
      <c r="B24" s="18">
        <v>2026</v>
      </c>
      <c r="C24" s="21" t="s">
        <v>77</v>
      </c>
      <c r="D24" s="12" t="s">
        <v>71</v>
      </c>
      <c r="E24" s="21" t="s">
        <v>78</v>
      </c>
      <c r="F24" s="22" t="s">
        <v>79</v>
      </c>
      <c r="G24" s="21">
        <v>110</v>
      </c>
      <c r="H24" s="12" t="s">
        <v>14</v>
      </c>
      <c r="I24" s="19"/>
      <c r="J24" s="14"/>
    </row>
    <row r="25" s="1" customFormat="1" ht="45" customHeight="1" spans="1:10 16382:16384">
      <c r="A25" s="12">
        <v>23</v>
      </c>
      <c r="B25" s="18">
        <v>2026</v>
      </c>
      <c r="C25" s="21" t="s">
        <v>80</v>
      </c>
      <c r="D25" s="12" t="s">
        <v>71</v>
      </c>
      <c r="E25" s="21" t="s">
        <v>81</v>
      </c>
      <c r="F25" s="22" t="s">
        <v>82</v>
      </c>
      <c r="G25" s="21">
        <v>370</v>
      </c>
      <c r="H25" s="12" t="s">
        <v>14</v>
      </c>
      <c r="I25" s="19"/>
      <c r="J25" s="14"/>
    </row>
    <row r="26" s="1" customFormat="1" ht="45" customHeight="1" spans="1:10 16382:16384">
      <c r="A26" s="12">
        <v>24</v>
      </c>
      <c r="B26" s="18">
        <v>2026</v>
      </c>
      <c r="C26" s="12" t="s">
        <v>83</v>
      </c>
      <c r="D26" s="12" t="s">
        <v>71</v>
      </c>
      <c r="E26" s="12" t="s">
        <v>84</v>
      </c>
      <c r="F26" s="13" t="s">
        <v>85</v>
      </c>
      <c r="G26" s="12">
        <v>500</v>
      </c>
      <c r="H26" s="12" t="s">
        <v>14</v>
      </c>
      <c r="I26" s="19"/>
      <c r="J26" s="14"/>
    </row>
    <row r="27" s="1" customFormat="1" ht="45" customHeight="1" spans="1:10 16382:16384">
      <c r="A27" s="12">
        <v>25</v>
      </c>
      <c r="B27" s="12">
        <v>2026</v>
      </c>
      <c r="C27" s="12" t="s">
        <v>86</v>
      </c>
      <c r="D27" s="12" t="s">
        <v>71</v>
      </c>
      <c r="E27" s="12" t="s">
        <v>87</v>
      </c>
      <c r="F27" s="13" t="s">
        <v>88</v>
      </c>
      <c r="G27" s="12">
        <v>200</v>
      </c>
      <c r="H27" s="12" t="s">
        <v>14</v>
      </c>
      <c r="I27" s="17"/>
      <c r="J27" s="14"/>
    </row>
    <row r="28" s="1" customFormat="1" ht="45" customHeight="1" spans="1:10 16382:16384">
      <c r="A28" s="12">
        <v>26</v>
      </c>
      <c r="B28" s="18">
        <v>2026</v>
      </c>
      <c r="C28" s="12" t="s">
        <v>89</v>
      </c>
      <c r="D28" s="12" t="s">
        <v>71</v>
      </c>
      <c r="E28" s="12" t="s">
        <v>59</v>
      </c>
      <c r="F28" s="13" t="s">
        <v>90</v>
      </c>
      <c r="G28" s="12">
        <v>200</v>
      </c>
      <c r="H28" s="12" t="s">
        <v>14</v>
      </c>
      <c r="I28" s="19"/>
      <c r="J28" s="14"/>
    </row>
    <row r="29" s="1" customFormat="1" ht="45" customHeight="1" spans="1:10 16382:16384">
      <c r="A29" s="12">
        <v>27</v>
      </c>
      <c r="B29" s="12">
        <v>2026</v>
      </c>
      <c r="C29" s="12" t="s">
        <v>91</v>
      </c>
      <c r="D29" s="12" t="s">
        <v>92</v>
      </c>
      <c r="E29" s="12"/>
      <c r="F29" s="13" t="s">
        <v>93</v>
      </c>
      <c r="G29" s="12">
        <v>50</v>
      </c>
      <c r="H29" s="12" t="s">
        <v>14</v>
      </c>
      <c r="I29" s="19"/>
    </row>
    <row r="30" s="1" customFormat="1" ht="45" customHeight="1" spans="1:10 16382:16384">
      <c r="A30" s="12">
        <v>28</v>
      </c>
      <c r="B30" s="12">
        <v>2026</v>
      </c>
      <c r="C30" s="12" t="s">
        <v>94</v>
      </c>
      <c r="D30" s="12" t="s">
        <v>92</v>
      </c>
      <c r="E30" s="12"/>
      <c r="F30" s="13" t="s">
        <v>95</v>
      </c>
      <c r="G30" s="12">
        <v>10</v>
      </c>
      <c r="H30" s="12" t="s">
        <v>14</v>
      </c>
      <c r="I30" s="19"/>
    </row>
    <row r="31" s="1" customFormat="1" ht="45" customHeight="1" spans="1:10 16382:16384">
      <c r="A31" s="12">
        <v>29</v>
      </c>
      <c r="B31" s="12">
        <v>2026</v>
      </c>
      <c r="C31" s="12" t="s">
        <v>96</v>
      </c>
      <c r="D31" s="12" t="s">
        <v>92</v>
      </c>
      <c r="E31" s="12"/>
      <c r="F31" s="13" t="s">
        <v>95</v>
      </c>
      <c r="G31" s="12">
        <v>10</v>
      </c>
      <c r="H31" s="12" t="s">
        <v>14</v>
      </c>
      <c r="I31" s="19"/>
    </row>
    <row r="32" s="1" customFormat="1" ht="45" customHeight="1" spans="1:10 16382:16384">
      <c r="A32" s="12">
        <v>30</v>
      </c>
      <c r="B32" s="12">
        <v>2026</v>
      </c>
      <c r="C32" s="12" t="s">
        <v>97</v>
      </c>
      <c r="D32" s="12" t="s">
        <v>92</v>
      </c>
      <c r="E32" s="12"/>
      <c r="F32" s="13" t="s">
        <v>93</v>
      </c>
      <c r="G32" s="12">
        <v>10</v>
      </c>
      <c r="H32" s="12" t="s">
        <v>14</v>
      </c>
      <c r="I32" s="19"/>
    </row>
    <row r="33" s="1" customFormat="1" ht="45" customHeight="1" spans="1:9">
      <c r="A33" s="12">
        <v>31</v>
      </c>
      <c r="B33" s="12">
        <v>2026</v>
      </c>
      <c r="C33" s="12" t="s">
        <v>98</v>
      </c>
      <c r="D33" s="12" t="s">
        <v>99</v>
      </c>
      <c r="E33" s="12"/>
      <c r="F33" s="13" t="s">
        <v>100</v>
      </c>
      <c r="G33" s="12">
        <v>32.15</v>
      </c>
      <c r="H33" s="12" t="s">
        <v>14</v>
      </c>
      <c r="I33" s="19"/>
    </row>
    <row r="34" s="1" customFormat="1" ht="45" customHeight="1" spans="1:9">
      <c r="A34" s="12"/>
      <c r="B34" s="12" t="s">
        <v>101</v>
      </c>
      <c r="C34" s="12"/>
      <c r="D34" s="12"/>
      <c r="E34" s="12"/>
      <c r="F34" s="13"/>
      <c r="G34" s="23">
        <f>SUM(G3:G33)</f>
        <v>7682.15</v>
      </c>
      <c r="H34" s="12"/>
      <c r="I34" s="19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XFD34" etc:filterBottomFollowUsedRange="0">
    <extLst/>
  </autoFilter>
  <mergeCells count="1">
    <mergeCell ref="A1:I1"/>
  </mergeCells>
  <pageMargins left="0.751388888888889" right="0.751388888888889" top="1" bottom="1" header="0.5" footer="0.5"/>
  <pageSetup paperSize="9" scale="61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WWO_wpscloud_20260304171156-29335b6cb8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不再见</cp:lastModifiedBy>
  <dcterms:created xsi:type="dcterms:W3CDTF">2026-03-17T11:22:00Z</dcterms:created>
  <dcterms:modified xsi:type="dcterms:W3CDTF">2026-06-09T05:07:22Z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4A3814C2A7A6FE39E2C8B8690DA6D81C_41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